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arbone\Documents\"/>
    </mc:Choice>
  </mc:AlternateContent>
  <xr:revisionPtr revIDLastSave="0" documentId="13_ncr:1_{132E8F04-79FC-4305-AAEB-48C2C58C5C2F}" xr6:coauthVersionLast="47" xr6:coauthVersionMax="47" xr10:uidLastSave="{00000000-0000-0000-0000-000000000000}"/>
  <bookViews>
    <workbookView xWindow="28680" yWindow="-120" windowWidth="29040" windowHeight="15840" xr2:uid="{5FF4AFCF-8CAE-4D30-B134-B47992AAA443}"/>
    <workbookView visibility="hidden" xWindow="-120" yWindow="-120" windowWidth="29040" windowHeight="15840" xr2:uid="{5AB97C91-6ED2-4AFD-8137-312F48528E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<sst xmlns="http://schemas.openxmlformats.org/spreadsheetml/2006/main" count="19" uniqueCount="19">
  <si>
    <t>Not more than $50,000</t>
  </si>
  <si>
    <t>Fee Payable</t>
  </si>
  <si>
    <t xml:space="preserve">APPLICATION FOR DEVELOPMENT APPROVAL (DA) FEES </t>
  </si>
  <si>
    <t>Planning Fee</t>
  </si>
  <si>
    <t xml:space="preserve">Estimated Development Cost (excl. GST) or Development Type  </t>
  </si>
  <si>
    <t>More than $50,000 but not more than $500,000</t>
  </si>
  <si>
    <t>More than $500,000 but not more than $2.5 million</t>
  </si>
  <si>
    <t>0.32% of the estimated cost of development</t>
  </si>
  <si>
    <t>$1,700 and 0.257% for every $1 over $500,000</t>
  </si>
  <si>
    <t>More than $2.5 million but not more than $5 million</t>
  </si>
  <si>
    <t>$7,161 and 0.206% for every $1 over $2.5 million</t>
  </si>
  <si>
    <t>More than $5 million but not more than $21.5 million</t>
  </si>
  <si>
    <t>$12,633 and 0.123% for every $1 over $5 million</t>
  </si>
  <si>
    <t>More than $21.5 million</t>
  </si>
  <si>
    <t>Change of use (of existing building)</t>
  </si>
  <si>
    <t>Signage</t>
  </si>
  <si>
    <t>Home based business</t>
  </si>
  <si>
    <t>Demolition</t>
  </si>
  <si>
    <t>Estimated Cost of Development (Enter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</si>
</sst>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_-&quot;$&quot;* #,##0.00_-;\-&quot;$&quot;* #,##0.00_-;_-&quot;$&quot;* &quot;-&quot;??_-;_-@_-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theme="0"/>
      <name val="Segoe UI"/>
      <family val="2"/>
    </font>
    <font>
      <sz val="11"/>
      <color theme="1"/>
      <name val="Segoe UI"/>
      <family val="2"/>
    </font>
    <font>
      <b/>
      <sz val="18"/>
      <color theme="1"/>
      <name val="Arial"/>
      <family val="2"/>
    </font>
    <font>
      <b/>
      <sz val="12"/>
      <color theme="0"/>
      <name val="Segoe UI"/>
      <family val="2"/>
    </font>
    <font>
      <b/>
      <sz val="12"/>
      <color theme="0"/>
      <name val="Calibri"/>
      <family val="2"/>
      <scheme val="minor"/>
    </font>
    <font>
      <sz val="11"/>
      <color rgb="FF333333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73749"/>
        <bgColor indexed="64"/>
      </patternFill>
    </fill>
    <fill>
      <patternFill patternType="solid">
        <fgColor rgb="FFC63D96"/>
        <bgColor indexed="64"/>
      </patternFill>
    </fill>
    <fill>
      <patternFill patternType="solid">
        <fgColor rgb="FF00B5AC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1" applyFill="1"/>
    <xf numFmtId="0" fontId="6" fillId="2" borderId="0" xfId="1" applyFont="1" applyFill="1" applyAlignment="1">
      <alignment vertical="center"/>
    </xf>
    <xf numFmtId="0" fontId="0" fillId="2" borderId="0" xfId="0" applyFill="1"/>
    <xf numFmtId="165" fontId="5" fillId="2" borderId="9" xfId="1" applyNumberFormat="1" applyFont="1" applyFill="1" applyBorder="1" applyAlignment="1" applyProtection="1">
      <alignment horizontal="right" vertical="center"/>
      <protection hidden="1"/>
    </xf>
    <xf numFmtId="0" fontId="2" fillId="2" borderId="0" xfId="0" applyFont="1" applyFill="1"/>
    <xf numFmtId="165" fontId="4" fillId="2" borderId="9" xfId="2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/>
    <xf numFmtId="0" fontId="8" fillId="2" borderId="11" xfId="0" applyFont="1" applyFill="1" applyBorder="1" applyAlignment="1">
      <alignment wrapText="1"/>
    </xf>
    <xf numFmtId="0" fontId="8" fillId="7" borderId="11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6" fontId="8" fillId="2" borderId="10" xfId="0" applyNumberFormat="1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6" fontId="8" fillId="7" borderId="10" xfId="0" applyNumberFormat="1" applyFont="1" applyFill="1" applyBorder="1" applyAlignment="1">
      <alignment horizontal="left" wrapText="1"/>
    </xf>
    <xf numFmtId="0" fontId="8" fillId="7" borderId="10" xfId="0" applyFont="1" applyFill="1" applyBorder="1" applyAlignment="1">
      <alignment horizontal="left" wrapText="1"/>
    </xf>
    <xf numFmtId="0" fontId="8" fillId="7" borderId="12" xfId="0" applyFont="1" applyFill="1" applyBorder="1" applyAlignment="1">
      <alignment horizontal="left" wrapText="1"/>
    </xf>
    <xf numFmtId="6" fontId="8" fillId="2" borderId="14" xfId="0" applyNumberFormat="1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left" wrapText="1"/>
    </xf>
    <xf numFmtId="0" fontId="7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wrapText="1"/>
    </xf>
    <xf numFmtId="6" fontId="8" fillId="7" borderId="17" xfId="0" applyNumberFormat="1" applyFont="1" applyFill="1" applyBorder="1" applyAlignment="1">
      <alignment horizontal="left" wrapText="1"/>
    </xf>
    <xf numFmtId="0" fontId="8" fillId="7" borderId="17" xfId="0" applyFont="1" applyFill="1" applyBorder="1" applyAlignment="1">
      <alignment horizontal="left" wrapText="1"/>
    </xf>
    <xf numFmtId="0" fontId="8" fillId="7" borderId="18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</cellXfs>
  <cellStyles count="3">
    <cellStyle name="Currency 2" xfId="2" xr:uid="{EC359058-FBA7-4378-8EB5-CA731099EEFA}"/>
    <cellStyle name="Normal" xfId="0" builtinId="0"/>
    <cellStyle name="Normal 2" xfId="1" xr:uid="{A3F85BBE-ACB2-4ED6-BED4-CDC78FD120A8}"/>
  </cellStyles>
  <dxfs count="0"/>
  <tableStyles count="0" defaultTableStyle="TableStyleMedium2" defaultPivotStyle="PivotStyleLight16"/>
  <colors>
    <mruColors>
      <color rgb="FF273749"/>
      <color rgb="FF00B5AC"/>
      <color rgb="FFC63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38100</xdr:rowOff>
    </xdr:from>
    <xdr:to>
      <xdr:col>1</xdr:col>
      <xdr:colOff>2381250</xdr:colOff>
      <xdr:row>6</xdr:row>
      <xdr:rowOff>53645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20BEA9-D8A8-9493-CF5E-7104EFCB9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228600"/>
          <a:ext cx="2609850" cy="968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E660C-05D9-4FF7-B4F9-02E04ACABC28}">
  <dimension ref="A1:L47"/>
  <sheetViews>
    <sheetView showGridLines="0" showRowColHeaders="0" tabSelected="1" zoomScaleNormal="100" zoomScaleSheetLayoutView="115" zoomScalePageLayoutView="25" workbookViewId="0">
      <selection activeCell="O8" sqref="O8"/>
    </sheetView>
    <sheetView showRowColHeaders="0" tabSelected="1" view="pageLayout" topLeftCell="A6" zoomScaleNormal="100" workbookViewId="1">
      <selection activeCell="H1" sqref="H1:M23"/>
    </sheetView>
  </sheetViews>
  <sheetFormatPr defaultRowHeight="15" x14ac:dyDescent="0.25"/>
  <cols>
    <col min="1" max="1" width="12.5703125" customWidth="1"/>
    <col min="2" max="2" width="43.42578125" customWidth="1"/>
    <col min="3" max="3" width="4.85546875" customWidth="1"/>
    <col min="4" max="4" width="21" customWidth="1"/>
    <col min="5" max="5" width="9.140625" hidden="1" customWidth="1"/>
    <col min="6" max="6" width="16.7109375" customWidth="1"/>
    <col min="7" max="7" width="14.28515625" customWidth="1"/>
    <col min="8" max="8" width="23.42578125" hidden="1" customWidth="1"/>
    <col min="9" max="12" width="9.140625" hidden="1" customWidth="1"/>
  </cols>
  <sheetData>
    <row r="1" spans="1:12" x14ac:dyDescent="0.25">
      <c r="A1" s="3"/>
      <c r="B1" s="3"/>
      <c r="C1" s="3"/>
      <c r="D1" s="3"/>
      <c r="E1" s="3"/>
      <c r="F1" s="3"/>
      <c r="G1" s="3"/>
      <c r="H1" s="3"/>
      <c r="I1" s="3"/>
      <c r="J1" s="5"/>
      <c r="K1" s="5"/>
      <c r="L1" s="5"/>
    </row>
    <row r="2" spans="1:12" x14ac:dyDescent="0.25">
      <c r="A2" s="12"/>
      <c r="B2" s="12"/>
      <c r="C2" s="12"/>
      <c r="D2" s="12"/>
      <c r="E2" s="12"/>
      <c r="F2" s="12"/>
      <c r="G2" s="11"/>
      <c r="H2" s="3"/>
      <c r="I2" s="3"/>
      <c r="J2" s="5"/>
      <c r="K2" s="5"/>
      <c r="L2" s="5"/>
    </row>
    <row r="3" spans="1:12" x14ac:dyDescent="0.25">
      <c r="A3" s="12"/>
      <c r="B3" s="12"/>
      <c r="C3" s="12"/>
      <c r="D3" s="12"/>
      <c r="E3" s="12"/>
      <c r="F3" s="12"/>
      <c r="G3" s="11"/>
      <c r="H3" s="3"/>
      <c r="I3" s="3"/>
      <c r="J3" s="5"/>
      <c r="K3" s="5"/>
      <c r="L3" s="5"/>
    </row>
    <row r="4" spans="1:12" x14ac:dyDescent="0.25">
      <c r="A4" s="12"/>
      <c r="B4" s="12"/>
      <c r="C4" s="12"/>
      <c r="D4" s="12"/>
      <c r="E4" s="12"/>
      <c r="F4" s="12"/>
      <c r="G4" s="11"/>
      <c r="H4" s="3"/>
      <c r="I4" s="3"/>
      <c r="J4" s="5"/>
      <c r="K4" s="5"/>
      <c r="L4" s="5"/>
    </row>
    <row r="5" spans="1:12" x14ac:dyDescent="0.25">
      <c r="A5" s="12"/>
      <c r="B5" s="12"/>
      <c r="C5" s="12"/>
      <c r="D5" s="12"/>
      <c r="E5" s="12"/>
      <c r="F5" s="12"/>
      <c r="G5" s="11"/>
      <c r="H5" s="3"/>
      <c r="I5" s="3"/>
      <c r="J5" s="5"/>
      <c r="K5" s="5"/>
      <c r="L5" s="5"/>
    </row>
    <row r="6" spans="1:12" x14ac:dyDescent="0.25">
      <c r="A6" s="12"/>
      <c r="B6" s="12"/>
      <c r="C6" s="12"/>
      <c r="D6" s="12"/>
      <c r="E6" s="12"/>
      <c r="F6" s="12"/>
      <c r="G6" s="11"/>
      <c r="H6" s="3"/>
      <c r="I6" s="3"/>
      <c r="J6" s="5"/>
      <c r="K6" s="5"/>
      <c r="L6" s="5"/>
    </row>
    <row r="7" spans="1:12" ht="15.75" thickBot="1" x14ac:dyDescent="0.3">
      <c r="A7" s="12"/>
      <c r="B7" s="3"/>
      <c r="C7" s="3"/>
      <c r="D7" s="3"/>
      <c r="E7" s="3"/>
      <c r="F7" s="3"/>
      <c r="G7" s="11"/>
      <c r="H7" s="3"/>
      <c r="I7" s="3"/>
      <c r="J7" s="5"/>
      <c r="K7" s="5"/>
      <c r="L7" s="5"/>
    </row>
    <row r="8" spans="1:12" x14ac:dyDescent="0.25">
      <c r="A8" s="12"/>
      <c r="B8" s="22" t="s">
        <v>2</v>
      </c>
      <c r="C8" s="23"/>
      <c r="D8" s="23"/>
      <c r="E8" s="23"/>
      <c r="F8" s="24"/>
      <c r="G8" s="11"/>
      <c r="H8" s="3"/>
      <c r="I8" s="3"/>
      <c r="J8" s="5"/>
      <c r="K8" s="5"/>
      <c r="L8" s="5"/>
    </row>
    <row r="9" spans="1:12" ht="15.75" thickBot="1" x14ac:dyDescent="0.3">
      <c r="A9" s="12"/>
      <c r="B9" s="25"/>
      <c r="C9" s="26"/>
      <c r="D9" s="26"/>
      <c r="E9" s="26"/>
      <c r="F9" s="27"/>
      <c r="G9" s="11"/>
      <c r="H9" s="3"/>
      <c r="I9" s="3"/>
      <c r="J9" s="5"/>
      <c r="K9" s="5"/>
      <c r="L9" s="5"/>
    </row>
    <row r="10" spans="1:12" x14ac:dyDescent="0.25">
      <c r="A10" s="12"/>
      <c r="B10" s="1"/>
      <c r="C10" s="1"/>
      <c r="D10" s="1"/>
      <c r="E10" s="1"/>
      <c r="F10" s="1"/>
      <c r="G10" s="11"/>
      <c r="H10" s="3"/>
      <c r="I10" s="3"/>
      <c r="J10" s="5"/>
      <c r="K10" s="5"/>
      <c r="L10" s="5"/>
    </row>
    <row r="11" spans="1:12" ht="7.5" customHeight="1" thickBot="1" x14ac:dyDescent="0.3">
      <c r="A11" s="12"/>
      <c r="B11" s="1"/>
      <c r="C11" s="1"/>
      <c r="D11" s="1"/>
      <c r="E11" s="1"/>
      <c r="F11" s="1"/>
      <c r="G11" s="11"/>
      <c r="H11" s="3"/>
      <c r="I11" s="3"/>
      <c r="J11" s="5"/>
      <c r="K11" s="5"/>
      <c r="L11" s="5"/>
    </row>
    <row r="12" spans="1:12" ht="24.75" customHeight="1" x14ac:dyDescent="0.25">
      <c r="A12" s="12"/>
      <c r="B12" s="38" t="s">
        <v>18</v>
      </c>
      <c r="C12" s="1"/>
      <c r="D12" s="36" t="s">
        <v>1</v>
      </c>
      <c r="E12" s="1"/>
      <c r="F12" s="1"/>
      <c r="G12" s="11"/>
      <c r="H12" s="3"/>
      <c r="I12" s="3"/>
      <c r="J12" s="5"/>
      <c r="K12" s="5"/>
      <c r="L12" s="5"/>
    </row>
    <row r="13" spans="1:12" ht="15.75" customHeight="1" thickBot="1" x14ac:dyDescent="0.3">
      <c r="A13" s="12"/>
      <c r="B13" s="39"/>
      <c r="C13" s="1"/>
      <c r="D13" s="37"/>
      <c r="E13" s="1"/>
      <c r="F13" s="1"/>
      <c r="G13" s="11"/>
      <c r="H13" s="3"/>
      <c r="I13" s="3"/>
      <c r="J13" s="5"/>
      <c r="K13" s="5"/>
      <c r="L13" s="5"/>
    </row>
    <row r="14" spans="1:12" ht="19.5" thickBot="1" x14ac:dyDescent="0.3">
      <c r="A14" s="12"/>
      <c r="B14" s="6"/>
      <c r="C14" s="1"/>
      <c r="D14" s="4">
        <f>IF($B$14&lt;50000,147,IF($B$14&lt;500001,$B$14*0.0032,IF($B$14&lt;2500001,1700+($B$14-500000)*0.00257,IF($B$14&lt;5000001,7161+($B$14-2500000)*0.00206,IF($B$14&lt;21500001,12633+($B$14-5000000)*0.00123,34196)))))</f>
        <v>147</v>
      </c>
      <c r="E14" s="1"/>
      <c r="F14" s="2"/>
      <c r="G14" s="11"/>
      <c r="H14" s="3"/>
      <c r="I14" s="3"/>
      <c r="J14" s="5"/>
      <c r="K14" s="5"/>
      <c r="L14" s="5"/>
    </row>
    <row r="15" spans="1:12" x14ac:dyDescent="0.25">
      <c r="A15" s="12"/>
      <c r="B15" s="12"/>
      <c r="C15" s="12"/>
      <c r="D15" s="12"/>
      <c r="E15" s="12"/>
      <c r="F15" s="12"/>
      <c r="G15" s="11"/>
      <c r="H15" s="3"/>
      <c r="I15" s="3"/>
      <c r="J15" s="5"/>
      <c r="K15" s="5"/>
      <c r="L15" s="5"/>
    </row>
    <row r="16" spans="1:12" x14ac:dyDescent="0.25">
      <c r="A16" s="12"/>
      <c r="B16" s="12"/>
      <c r="C16" s="12"/>
      <c r="D16" s="12"/>
      <c r="E16" s="12"/>
      <c r="F16" s="12"/>
      <c r="G16" s="11"/>
      <c r="H16" s="3"/>
      <c r="I16" s="3"/>
      <c r="J16" s="5"/>
      <c r="K16" s="5"/>
      <c r="L16" s="5"/>
    </row>
    <row r="17" spans="1:12" ht="15.75" thickBot="1" x14ac:dyDescent="0.3">
      <c r="A17" s="12"/>
      <c r="B17" s="12"/>
      <c r="C17" s="12"/>
      <c r="D17" s="12"/>
      <c r="E17" s="12"/>
      <c r="F17" s="12"/>
      <c r="G17" s="11"/>
      <c r="H17" s="3"/>
      <c r="I17" s="3"/>
      <c r="J17" s="5"/>
      <c r="K17" s="5"/>
      <c r="L17" s="5"/>
    </row>
    <row r="18" spans="1:12" ht="39.75" customHeight="1" thickBot="1" x14ac:dyDescent="0.3">
      <c r="A18" s="12"/>
      <c r="B18" s="32" t="s">
        <v>4</v>
      </c>
      <c r="C18" s="33" t="s">
        <v>3</v>
      </c>
      <c r="D18" s="34"/>
      <c r="E18" s="34"/>
      <c r="F18" s="35"/>
      <c r="G18" s="11"/>
      <c r="H18" s="3"/>
      <c r="I18" s="3"/>
      <c r="J18" s="5"/>
      <c r="K18" s="7"/>
      <c r="L18" s="5"/>
    </row>
    <row r="19" spans="1:12" ht="16.5" x14ac:dyDescent="0.3">
      <c r="A19" s="12"/>
      <c r="B19" s="28" t="s">
        <v>0</v>
      </c>
      <c r="C19" s="29">
        <v>147</v>
      </c>
      <c r="D19" s="30"/>
      <c r="E19" s="30"/>
      <c r="F19" s="31"/>
      <c r="G19" s="11"/>
      <c r="H19" s="3"/>
      <c r="I19" s="3"/>
      <c r="J19" s="5"/>
      <c r="K19" s="5"/>
      <c r="L19" s="5"/>
    </row>
    <row r="20" spans="1:12" ht="33" x14ac:dyDescent="0.3">
      <c r="A20" s="12"/>
      <c r="B20" s="8" t="s">
        <v>5</v>
      </c>
      <c r="C20" s="14" t="s">
        <v>7</v>
      </c>
      <c r="D20" s="14"/>
      <c r="E20" s="14"/>
      <c r="F20" s="15"/>
      <c r="G20" s="11"/>
      <c r="H20" s="3"/>
      <c r="I20" s="3"/>
      <c r="J20" s="5"/>
      <c r="K20" s="5"/>
      <c r="L20" s="5"/>
    </row>
    <row r="21" spans="1:12" ht="33" x14ac:dyDescent="0.3">
      <c r="A21" s="12"/>
      <c r="B21" s="9" t="s">
        <v>6</v>
      </c>
      <c r="C21" s="17" t="s">
        <v>8</v>
      </c>
      <c r="D21" s="17"/>
      <c r="E21" s="17"/>
      <c r="F21" s="18"/>
      <c r="G21" s="11"/>
      <c r="H21" s="3"/>
      <c r="I21" s="3"/>
      <c r="J21" s="5"/>
      <c r="K21" s="5"/>
      <c r="L21" s="5"/>
    </row>
    <row r="22" spans="1:12" ht="33" x14ac:dyDescent="0.3">
      <c r="A22" s="12"/>
      <c r="B22" s="8" t="s">
        <v>9</v>
      </c>
      <c r="C22" s="14" t="s">
        <v>10</v>
      </c>
      <c r="D22" s="14"/>
      <c r="E22" s="14"/>
      <c r="F22" s="15"/>
      <c r="G22" s="11"/>
      <c r="H22" s="3"/>
      <c r="I22" s="3"/>
      <c r="J22" s="5"/>
      <c r="K22" s="5"/>
      <c r="L22" s="5"/>
    </row>
    <row r="23" spans="1:12" ht="33" x14ac:dyDescent="0.3">
      <c r="A23" s="12"/>
      <c r="B23" s="9" t="s">
        <v>11</v>
      </c>
      <c r="C23" s="17" t="s">
        <v>12</v>
      </c>
      <c r="D23" s="17"/>
      <c r="E23" s="17"/>
      <c r="F23" s="18"/>
      <c r="G23" s="11"/>
      <c r="H23" s="3"/>
      <c r="I23" s="3"/>
      <c r="J23" s="5"/>
      <c r="K23" s="5"/>
      <c r="L23" s="5"/>
    </row>
    <row r="24" spans="1:12" ht="16.5" x14ac:dyDescent="0.3">
      <c r="A24" s="12"/>
      <c r="B24" s="8" t="s">
        <v>13</v>
      </c>
      <c r="C24" s="13">
        <v>34196</v>
      </c>
      <c r="D24" s="14"/>
      <c r="E24" s="14"/>
      <c r="F24" s="15"/>
      <c r="G24" s="11"/>
      <c r="H24" s="3"/>
      <c r="I24" s="3"/>
      <c r="J24" s="5"/>
      <c r="K24" s="5"/>
      <c r="L24" s="5"/>
    </row>
    <row r="25" spans="1:12" ht="16.5" x14ac:dyDescent="0.3">
      <c r="A25" s="12"/>
      <c r="B25" s="9" t="s">
        <v>14</v>
      </c>
      <c r="C25" s="16">
        <v>295</v>
      </c>
      <c r="D25" s="17"/>
      <c r="E25" s="17"/>
      <c r="F25" s="18"/>
      <c r="G25" s="11"/>
      <c r="H25" s="3"/>
      <c r="I25" s="3"/>
      <c r="J25" s="5"/>
      <c r="K25" s="5"/>
      <c r="L25" s="5"/>
    </row>
    <row r="26" spans="1:12" ht="16.5" x14ac:dyDescent="0.3">
      <c r="A26" s="12"/>
      <c r="B26" s="8" t="s">
        <v>15</v>
      </c>
      <c r="C26" s="13">
        <v>147</v>
      </c>
      <c r="D26" s="14"/>
      <c r="E26" s="14"/>
      <c r="F26" s="15"/>
      <c r="G26" s="11"/>
      <c r="H26" s="3"/>
      <c r="I26" s="3"/>
      <c r="J26" s="5"/>
      <c r="K26" s="5"/>
      <c r="L26" s="5"/>
    </row>
    <row r="27" spans="1:12" ht="16.5" x14ac:dyDescent="0.3">
      <c r="A27" s="12"/>
      <c r="B27" s="9" t="s">
        <v>16</v>
      </c>
      <c r="C27" s="16">
        <v>110</v>
      </c>
      <c r="D27" s="17"/>
      <c r="E27" s="17"/>
      <c r="F27" s="18"/>
      <c r="G27" s="11"/>
      <c r="H27" s="3"/>
      <c r="I27" s="3"/>
      <c r="J27" s="5"/>
      <c r="K27" s="5"/>
      <c r="L27" s="5"/>
    </row>
    <row r="28" spans="1:12" ht="17.25" thickBot="1" x14ac:dyDescent="0.35">
      <c r="A28" s="12"/>
      <c r="B28" s="10" t="s">
        <v>17</v>
      </c>
      <c r="C28" s="19">
        <v>147</v>
      </c>
      <c r="D28" s="20"/>
      <c r="E28" s="20"/>
      <c r="F28" s="21"/>
      <c r="G28" s="11"/>
      <c r="H28" s="3"/>
      <c r="I28" s="3"/>
      <c r="J28" s="5"/>
      <c r="K28" s="5"/>
      <c r="L28" s="5"/>
    </row>
    <row r="29" spans="1:12" x14ac:dyDescent="0.25">
      <c r="A29" s="12"/>
      <c r="B29" s="12"/>
      <c r="C29" s="12"/>
      <c r="D29" s="12"/>
      <c r="E29" s="12"/>
      <c r="F29" s="12"/>
      <c r="G29" s="11"/>
      <c r="H29" s="3"/>
      <c r="I29" s="3"/>
      <c r="J29" s="5"/>
      <c r="K29" s="5"/>
      <c r="L29" s="5"/>
    </row>
    <row r="30" spans="1:12" x14ac:dyDescent="0.25">
      <c r="A30" s="3"/>
      <c r="B30" s="3"/>
      <c r="C30" s="12"/>
      <c r="D30" s="12"/>
      <c r="E30" s="12"/>
      <c r="F30" s="12"/>
      <c r="G30" s="3"/>
      <c r="H30" s="3"/>
      <c r="I30" s="3"/>
      <c r="J30" s="5"/>
      <c r="K30" s="5"/>
      <c r="L30" s="5"/>
    </row>
    <row r="31" spans="1:12" x14ac:dyDescent="0.25">
      <c r="A31" s="3"/>
      <c r="B31" s="3"/>
      <c r="C31" s="12"/>
      <c r="D31" s="12"/>
      <c r="E31" s="12"/>
      <c r="F31" s="12"/>
      <c r="G31" s="3"/>
      <c r="H31" s="3"/>
      <c r="I31" s="3"/>
      <c r="J31" s="5"/>
      <c r="K31" s="5"/>
      <c r="L31" s="5"/>
    </row>
    <row r="32" spans="1:12" x14ac:dyDescent="0.25">
      <c r="A32" s="3"/>
      <c r="B32" s="3"/>
      <c r="C32" s="12"/>
      <c r="D32" s="12"/>
      <c r="E32" s="12"/>
      <c r="F32" s="12"/>
      <c r="G32" s="3"/>
      <c r="H32" s="3"/>
      <c r="I32" s="3"/>
      <c r="J32" s="5"/>
      <c r="K32" s="5"/>
      <c r="L32" s="5"/>
    </row>
    <row r="33" spans="1:12" x14ac:dyDescent="0.25">
      <c r="A33" s="3"/>
      <c r="B33" s="3"/>
      <c r="C33" s="12"/>
      <c r="D33" s="12"/>
      <c r="E33" s="12"/>
      <c r="F33" s="12"/>
      <c r="G33" s="3"/>
      <c r="H33" s="3"/>
      <c r="I33" s="3"/>
      <c r="J33" s="5"/>
      <c r="K33" s="5"/>
      <c r="L33" s="5"/>
    </row>
    <row r="34" spans="1:12" x14ac:dyDescent="0.25">
      <c r="A34" s="3"/>
      <c r="B34" s="3"/>
      <c r="C34" s="12"/>
      <c r="D34" s="12"/>
      <c r="E34" s="12"/>
      <c r="F34" s="12"/>
      <c r="G34" s="3"/>
      <c r="H34" s="3"/>
      <c r="I34" s="3"/>
      <c r="J34" s="5"/>
      <c r="K34" s="5"/>
      <c r="L34" s="5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5"/>
      <c r="K35" s="5"/>
      <c r="L35" s="5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5"/>
      <c r="K36" s="5"/>
      <c r="L36" s="5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5"/>
      <c r="K37" s="5"/>
      <c r="L37" s="5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5"/>
      <c r="K38" s="5"/>
      <c r="L38" s="5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5"/>
      <c r="K39" s="5"/>
      <c r="L39" s="5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5"/>
      <c r="K42" s="5"/>
      <c r="L42" s="5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5"/>
      <c r="K43" s="5"/>
      <c r="L43" s="5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5"/>
      <c r="K44" s="5"/>
      <c r="L44" s="5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5"/>
      <c r="K45" s="5"/>
      <c r="L45" s="5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5"/>
      <c r="K46" s="5"/>
      <c r="L46" s="5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5"/>
      <c r="K47" s="5"/>
      <c r="L47" s="5"/>
    </row>
  </sheetData>
  <sheetProtection formatCells="0" formatColumns="0" formatRows="0" insertColumns="0" insertRows="0" insertHyperlinks="0" deleteColumns="0" deleteRows="0" sort="0" autoFilter="0" pivotTables="0"/>
  <mergeCells count="24">
    <mergeCell ref="C31:F31"/>
    <mergeCell ref="C32:F32"/>
    <mergeCell ref="C33:F33"/>
    <mergeCell ref="C34:F34"/>
    <mergeCell ref="C24:F24"/>
    <mergeCell ref="C25:F25"/>
    <mergeCell ref="C26:F26"/>
    <mergeCell ref="C27:F27"/>
    <mergeCell ref="C28:F28"/>
    <mergeCell ref="G2:G29"/>
    <mergeCell ref="A2:A29"/>
    <mergeCell ref="B29:F29"/>
    <mergeCell ref="D12:D13"/>
    <mergeCell ref="C30:F30"/>
    <mergeCell ref="C18:F18"/>
    <mergeCell ref="C19:F19"/>
    <mergeCell ref="C20:F20"/>
    <mergeCell ref="C21:F21"/>
    <mergeCell ref="C22:F22"/>
    <mergeCell ref="C23:F23"/>
    <mergeCell ref="B8:F9"/>
    <mergeCell ref="B12:B13"/>
    <mergeCell ref="B2:F6"/>
    <mergeCell ref="B15:F17"/>
  </mergeCells>
  <pageMargins left="0.7" right="0.7" top="0.75" bottom="0.75" header="0.3" footer="0.3"/>
  <pageSetup paperSize="304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Carbone</dc:creator>
  <cp:lastModifiedBy>Nathan Carbone</cp:lastModifiedBy>
  <dcterms:created xsi:type="dcterms:W3CDTF">2024-01-03T08:02:41Z</dcterms:created>
  <dcterms:modified xsi:type="dcterms:W3CDTF">2024-01-04T01:27:02Z</dcterms:modified>
</cp:coreProperties>
</file>